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5315" windowHeight="8250"/>
  </bookViews>
  <sheets>
    <sheet name="TT" sheetId="1" r:id="rId1"/>
  </sheets>
  <definedNames>
    <definedName name="HTML_CodePage" hidden="1">1252</definedName>
    <definedName name="HTML_Control" localSheetId="0" hidden="1">{"'UNESCO'!$A$1:$D$85"}</definedName>
    <definedName name="HTML_Control" hidden="1">{"'UNESCO'!$A$1:$D$85"}</definedName>
    <definedName name="HTML_Description" hidden="1">""</definedName>
    <definedName name="HTML_Email" hidden="1">""</definedName>
    <definedName name="HTML_Header" hidden="1">"Série normale"</definedName>
    <definedName name="HTML_LastUpdate" hidden="1">"05/12/1999"</definedName>
    <definedName name="HTML_LineAfter" hidden="1">FALSE</definedName>
    <definedName name="HTML_LineBefore" hidden="1">FALSE</definedName>
    <definedName name="HTML_Name" hidden="1">"Jean-François ZURAW"</definedName>
    <definedName name="HTML_OBDlg2" hidden="1">TRUE</definedName>
    <definedName name="HTML_OBDlg4" hidden="1">TRUE</definedName>
    <definedName name="HTML_OS" hidden="1">0</definedName>
    <definedName name="HTML_PathFile" hidden="1">"E:\Site web\le_stni\MonHTML.htm"</definedName>
    <definedName name="HTML_Title" hidden="1">"Immatriculations"</definedName>
  </definedNames>
  <calcPr calcId="124519"/>
</workbook>
</file>

<file path=xl/calcChain.xml><?xml version="1.0" encoding="utf-8"?>
<calcChain xmlns="http://schemas.openxmlformats.org/spreadsheetml/2006/main">
  <c r="AB30" i="1"/>
  <c r="K30"/>
  <c r="V30"/>
  <c r="W30"/>
  <c r="X30"/>
  <c r="Y30"/>
  <c r="Z30"/>
  <c r="AA30"/>
  <c r="AB31"/>
  <c r="K31"/>
  <c r="V31"/>
  <c r="W31"/>
  <c r="X31"/>
  <c r="Y31"/>
  <c r="Z31"/>
  <c r="AA31"/>
  <c r="AB32"/>
  <c r="V32"/>
  <c r="W32"/>
  <c r="X32"/>
  <c r="Y32"/>
  <c r="Z32"/>
  <c r="AA32"/>
  <c r="V29"/>
  <c r="W29"/>
  <c r="X29"/>
  <c r="Y29"/>
  <c r="Z29"/>
  <c r="AA29"/>
  <c r="AB29"/>
  <c r="AB23"/>
  <c r="AB20"/>
  <c r="AB19"/>
  <c r="AB18"/>
  <c r="C34"/>
  <c r="E12"/>
  <c r="G14"/>
  <c r="K14"/>
  <c r="Y14"/>
  <c r="G12"/>
  <c r="H12"/>
  <c r="K12"/>
  <c r="L12"/>
  <c r="G13"/>
  <c r="F13"/>
  <c r="AB8"/>
  <c r="AB7"/>
  <c r="AB6"/>
  <c r="AB5"/>
  <c r="AB11"/>
  <c r="AB24" l="1"/>
  <c r="AB14"/>
  <c r="AB12"/>
  <c r="AB17"/>
  <c r="AB13"/>
  <c r="AB25"/>
  <c r="AB26"/>
</calcChain>
</file>

<file path=xl/sharedStrings.xml><?xml version="1.0" encoding="utf-8"?>
<sst xmlns="http://schemas.openxmlformats.org/spreadsheetml/2006/main" count="582" uniqueCount="122">
  <si>
    <t xml:space="preserve"> </t>
  </si>
  <si>
    <t>AY</t>
  </si>
  <si>
    <t>ü</t>
  </si>
  <si>
    <t>AA</t>
  </si>
  <si>
    <t>AB</t>
  </si>
  <si>
    <t>AC</t>
  </si>
  <si>
    <t>AD</t>
  </si>
  <si>
    <t>AE</t>
  </si>
  <si>
    <t>AF</t>
  </si>
  <si>
    <t>AG</t>
  </si>
  <si>
    <t>AH</t>
  </si>
  <si>
    <t>AJ</t>
  </si>
  <si>
    <t>AK</t>
  </si>
  <si>
    <t>AL</t>
  </si>
  <si>
    <t>AM</t>
  </si>
  <si>
    <t>AN</t>
  </si>
  <si>
    <t>AP</t>
  </si>
  <si>
    <t>AQ</t>
  </si>
  <si>
    <t>AR</t>
  </si>
  <si>
    <t>AS</t>
  </si>
  <si>
    <t>AT</t>
  </si>
  <si>
    <t>AV</t>
  </si>
  <si>
    <t>AW</t>
  </si>
  <si>
    <t>AX</t>
  </si>
  <si>
    <t>AZ</t>
  </si>
  <si>
    <t>TT Citroën</t>
  </si>
  <si>
    <t>SIV NOIR</t>
  </si>
  <si>
    <t>SIV Temporaire et Collection</t>
  </si>
  <si>
    <t>BA</t>
  </si>
  <si>
    <t>BB</t>
  </si>
  <si>
    <t>BC</t>
  </si>
  <si>
    <t>BD</t>
  </si>
  <si>
    <t>BE</t>
  </si>
  <si>
    <t>BF</t>
  </si>
  <si>
    <t>BG</t>
  </si>
  <si>
    <t>BH</t>
  </si>
  <si>
    <t>BJ</t>
  </si>
  <si>
    <t>BK</t>
  </si>
  <si>
    <t>BL</t>
  </si>
  <si>
    <t>BM</t>
  </si>
  <si>
    <t>BN</t>
  </si>
  <si>
    <t>BP</t>
  </si>
  <si>
    <t>BQ</t>
  </si>
  <si>
    <t>BR</t>
  </si>
  <si>
    <t>BS</t>
  </si>
  <si>
    <t>BT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</si>
  <si>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</si>
  <si>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</si>
  <si>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</si>
  <si>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</si>
  <si>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</si>
  <si>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</si>
  <si>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</si>
  <si>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</si>
  <si>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</si>
  <si>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</si>
  <si>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</si>
  <si>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</si>
  <si>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</si>
  <si>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CJ</t>
  </si>
  <si>
    <t>CK</t>
  </si>
  <si>
    <t>CL</t>
  </si>
  <si>
    <t>CM</t>
  </si>
  <si>
    <t>CN</t>
  </si>
  <si>
    <t>CP</t>
  </si>
  <si>
    <t>CQ</t>
  </si>
  <si>
    <t>CR</t>
  </si>
  <si>
    <t>CS</t>
  </si>
  <si>
    <t>CT</t>
  </si>
  <si>
    <t>CV</t>
  </si>
  <si>
    <t>CW</t>
  </si>
  <si>
    <t>CX</t>
  </si>
  <si>
    <t>CY</t>
  </si>
  <si>
    <t>CZ</t>
  </si>
  <si>
    <t>TT Peugeot</t>
  </si>
  <si>
    <t>TT Renault</t>
  </si>
  <si>
    <t>DA</t>
  </si>
  <si>
    <t>DB</t>
  </si>
  <si>
    <t>DC</t>
  </si>
  <si>
    <t>DD</t>
  </si>
  <si>
    <t>DE</t>
  </si>
  <si>
    <t>DF</t>
  </si>
  <si>
    <t>DG</t>
  </si>
  <si>
    <t>DH</t>
  </si>
  <si>
    <t>DJ</t>
  </si>
  <si>
    <t>DK</t>
  </si>
  <si>
    <t>DL</t>
  </si>
  <si>
    <t>DM</t>
  </si>
  <si>
    <t>DN</t>
  </si>
  <si>
    <t>DP</t>
  </si>
  <si>
    <t>DQ</t>
  </si>
  <si>
    <t>DR</t>
  </si>
  <si>
    <t>DS</t>
  </si>
  <si>
    <t>DT</t>
  </si>
  <si>
    <t>DV</t>
  </si>
  <si>
    <t>DW</t>
  </si>
  <si>
    <t>DX</t>
  </si>
  <si>
    <t>DY</t>
  </si>
  <si>
    <t>DZ</t>
  </si>
  <si>
    <t>EA</t>
  </si>
  <si>
    <t>EB</t>
  </si>
  <si>
    <t>EC</t>
  </si>
  <si>
    <t>ED</t>
  </si>
  <si>
    <t>EE</t>
  </si>
  <si>
    <t>EF</t>
  </si>
  <si>
    <t>EG</t>
  </si>
  <si>
    <t>EH</t>
  </si>
  <si>
    <t>EJ</t>
  </si>
  <si>
    <t>EK</t>
  </si>
  <si>
    <t>EL</t>
  </si>
  <si>
    <t>EM</t>
  </si>
  <si>
    <t>EN</t>
  </si>
  <si>
    <t>EP</t>
  </si>
  <si>
    <t>EQ</t>
  </si>
  <si>
    <t>ER</t>
  </si>
  <si>
    <t>ES</t>
  </si>
  <si>
    <t>ET</t>
  </si>
  <si>
    <t>EV</t>
  </si>
  <si>
    <t>EW</t>
  </si>
  <si>
    <t>EX</t>
  </si>
  <si>
    <t>EY</t>
  </si>
  <si>
    <t>EZ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</si>
</sst>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d\ mmmm\ yyyy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sz val="12"/>
      <color indexed="17"/>
      <name val="Wingdings"/>
      <charset val="2"/>
    </font>
    <font>
      <sz val="12"/>
      <name val="Caracteres L2"/>
    </font>
    <font>
      <sz val="16"/>
      <name val="Caracteres L2"/>
    </font>
    <font>
      <sz val="11"/>
      <name val="Trebuchet MS"/>
      <family val="2"/>
    </font>
    <font>
      <sz val="12"/>
      <color theme="0"/>
      <name val="Caracteres L2"/>
    </font>
    <font>
      <sz val="8"/>
      <color rgb="FFFF0000"/>
      <name val="Caracteres L2"/>
    </font>
    <font>
      <sz val="8"/>
      <color indexed="23"/>
      <name val="Caracteres L2"/>
    </font>
    <font>
      <sz val="8"/>
      <name val="Caracteres L2"/>
    </font>
    <font>
      <sz val="8"/>
      <name val="Caracteres L4"/>
    </font>
    <font>
      <i/>
      <sz val="9"/>
      <name val="Calibri"/>
      <family val="2"/>
    </font>
    <font>
      <sz val="8"/>
      <name val="Caracteres L1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4" borderId="1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7" fillId="3" borderId="0" xfId="0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3" fillId="3" borderId="0" xfId="0" applyNumberFormat="1" applyFont="1" applyFill="1" applyBorder="1" applyAlignment="1">
      <alignment horizontal="left" vertical="center"/>
    </xf>
    <xf numFmtId="164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12" fillId="3" borderId="5" xfId="0" applyFont="1" applyFill="1" applyBorder="1" applyAlignment="1">
      <alignment horizontal="right" vertical="center"/>
    </xf>
    <xf numFmtId="0" fontId="13" fillId="5" borderId="13" xfId="0" applyNumberFormat="1" applyFont="1" applyFill="1" applyBorder="1" applyAlignment="1">
      <alignment horizontal="center" vertical="center" wrapText="1"/>
    </xf>
    <xf numFmtId="0" fontId="13" fillId="5" borderId="1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13" fillId="5" borderId="12" xfId="0" applyNumberFormat="1" applyFont="1" applyFill="1" applyBorder="1" applyAlignment="1">
      <alignment horizontal="center" vertical="center" wrapText="1"/>
    </xf>
    <xf numFmtId="0" fontId="13" fillId="5" borderId="13" xfId="0" applyNumberFormat="1" applyFont="1" applyFill="1" applyBorder="1" applyAlignment="1">
      <alignment horizontal="center" vertical="center" wrapText="1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34"/>
  <sheetViews>
    <sheetView showGridLines="0" tabSelected="1" workbookViewId="0">
      <selection activeCell="Q31" sqref="Q31"/>
    </sheetView>
  </sheetViews>
  <sheetFormatPr baseColWidth="10" defaultRowHeight="13.5" customHeight="1"/>
  <cols>
    <col min="1" max="2" width="1.7109375" style="1" customWidth="1"/>
    <col min="3" max="3" width="1" style="1" customWidth="1"/>
    <col min="4" max="4" width="13.5703125" style="1" customWidth="1"/>
    <col min="5" max="27" width="3.7109375" style="1" customWidth="1"/>
    <col min="28" max="28" width="3.7109375" style="2" customWidth="1"/>
    <col min="29" max="29" width="13.42578125" style="2" customWidth="1"/>
    <col min="30" max="30" width="1" style="2" customWidth="1"/>
    <col min="31" max="16384" width="11.42578125" style="1"/>
  </cols>
  <sheetData>
    <row r="1" spans="2:32" ht="5.25" customHeight="1"/>
    <row r="2" spans="2:32" ht="15" customHeight="1">
      <c r="B2" s="1" t="s">
        <v>0</v>
      </c>
      <c r="C2" s="31" t="s">
        <v>27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3"/>
    </row>
    <row r="3" spans="2:32" ht="5.25" customHeight="1">
      <c r="C3" s="5"/>
      <c r="D3" s="6"/>
      <c r="E3" s="7"/>
      <c r="F3" s="8"/>
      <c r="G3" s="8"/>
      <c r="H3" s="9"/>
      <c r="I3" s="8"/>
      <c r="J3" s="8"/>
      <c r="K3" s="10"/>
      <c r="L3" s="8"/>
      <c r="M3" s="8"/>
      <c r="N3" s="11"/>
      <c r="O3" s="8"/>
      <c r="P3" s="8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2"/>
      <c r="AC3" s="12"/>
      <c r="AD3" s="13"/>
    </row>
    <row r="4" spans="2:32" ht="15" customHeight="1">
      <c r="C4" s="5"/>
      <c r="D4" s="6"/>
      <c r="E4" s="14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11</v>
      </c>
      <c r="N4" s="15" t="s">
        <v>12</v>
      </c>
      <c r="O4" s="15" t="s">
        <v>13</v>
      </c>
      <c r="P4" s="15" t="s">
        <v>14</v>
      </c>
      <c r="Q4" s="15" t="s">
        <v>15</v>
      </c>
      <c r="R4" s="15" t="s">
        <v>16</v>
      </c>
      <c r="S4" s="15" t="s">
        <v>17</v>
      </c>
      <c r="T4" s="15" t="s">
        <v>18</v>
      </c>
      <c r="U4" s="15" t="s">
        <v>19</v>
      </c>
      <c r="V4" s="15" t="s">
        <v>20</v>
      </c>
      <c r="W4" s="15" t="s">
        <v>21</v>
      </c>
      <c r="X4" s="15" t="s">
        <v>22</v>
      </c>
      <c r="Y4" s="15" t="s">
        <v>23</v>
      </c>
      <c r="Z4" s="15" t="s">
        <v>1</v>
      </c>
      <c r="AA4" s="16" t="s">
        <v>24</v>
      </c>
      <c r="AB4" s="12"/>
      <c r="AC4" s="12"/>
      <c r="AD4" s="13"/>
    </row>
    <row r="5" spans="2:32" ht="15" customHeight="1">
      <c r="B5" s="3"/>
      <c r="C5" s="5"/>
      <c r="D5" s="17" t="s">
        <v>26</v>
      </c>
      <c r="E5" s="4" t="s">
        <v>2</v>
      </c>
      <c r="F5" s="4" t="s">
        <v>2</v>
      </c>
      <c r="G5" s="4" t="s">
        <v>2</v>
      </c>
      <c r="H5" s="4" t="s">
        <v>2</v>
      </c>
      <c r="I5" s="4" t="s">
        <v>2</v>
      </c>
      <c r="J5" s="4" t="s">
        <v>2</v>
      </c>
      <c r="K5" s="4" t="s">
        <v>2</v>
      </c>
      <c r="L5" s="4" t="s">
        <v>2</v>
      </c>
      <c r="M5" s="4" t="s">
        <v>2</v>
      </c>
      <c r="N5" s="4" t="s">
        <v>2</v>
      </c>
      <c r="O5" s="4" t="s">
        <v>2</v>
      </c>
      <c r="P5" s="4" t="s">
        <v>2</v>
      </c>
      <c r="Q5" s="4" t="s">
        <v>2</v>
      </c>
      <c r="R5" s="4" t="s">
        <v>2</v>
      </c>
      <c r="S5" s="4" t="s">
        <v>2</v>
      </c>
      <c r="T5" s="4" t="s">
        <v>2</v>
      </c>
      <c r="U5" s="4" t="s">
        <v>2</v>
      </c>
      <c r="V5" s="4" t="s">
        <v>2</v>
      </c>
      <c r="W5" s="4" t="s">
        <v>2</v>
      </c>
      <c r="X5" s="4" t="s">
        <v>2</v>
      </c>
      <c r="Y5" s="4" t="s">
        <v>2</v>
      </c>
      <c r="Z5" s="4" t="s">
        <v>2</v>
      </c>
      <c r="AA5" s="4" t="s">
        <v>2</v>
      </c>
      <c r="AB5" s="18">
        <f>IF(E5&lt;&gt;"",COUNTIF(E5:AA5,"ü"),"")</f>
        <v>23</v>
      </c>
      <c r="AC5" s="17" t="s">
        <v>26</v>
      </c>
      <c r="AD5" s="13"/>
    </row>
    <row r="6" spans="2:32" ht="15" customHeight="1">
      <c r="B6" s="3"/>
      <c r="C6" s="5"/>
      <c r="D6" s="19" t="s">
        <v>25</v>
      </c>
      <c r="E6" s="4" t="s">
        <v>2</v>
      </c>
      <c r="F6" s="4" t="s">
        <v>2</v>
      </c>
      <c r="G6" s="4" t="s">
        <v>2</v>
      </c>
      <c r="H6" s="20" t="s">
        <v>6</v>
      </c>
      <c r="I6" s="20" t="s">
        <v>7</v>
      </c>
      <c r="J6" s="4" t="s">
        <v>2</v>
      </c>
      <c r="K6" s="4" t="s">
        <v>2</v>
      </c>
      <c r="L6" s="4" t="s">
        <v>2</v>
      </c>
      <c r="M6" s="4" t="s">
        <v>2</v>
      </c>
      <c r="N6" s="20" t="s">
        <v>12</v>
      </c>
      <c r="O6" s="20" t="s">
        <v>13</v>
      </c>
      <c r="P6" s="4" t="s">
        <v>2</v>
      </c>
      <c r="Q6" s="4" t="s">
        <v>2</v>
      </c>
      <c r="R6" s="4" t="s">
        <v>2</v>
      </c>
      <c r="S6" s="4" t="s">
        <v>2</v>
      </c>
      <c r="T6" s="4" t="s">
        <v>2</v>
      </c>
      <c r="U6" s="4" t="s">
        <v>2</v>
      </c>
      <c r="V6" s="4" t="s">
        <v>2</v>
      </c>
      <c r="W6" s="4" t="s">
        <v>2</v>
      </c>
      <c r="X6" s="4" t="s">
        <v>2</v>
      </c>
      <c r="Y6" s="4" t="s">
        <v>2</v>
      </c>
      <c r="Z6" s="4" t="s">
        <v>2</v>
      </c>
      <c r="AA6" s="4" t="s">
        <v>2</v>
      </c>
      <c r="AB6" s="21">
        <f t="shared" ref="AB6:AB8" si="0">IF(E6&lt;&gt;"",COUNTIF(E6:AA6,"ü"),"")</f>
        <v>19</v>
      </c>
      <c r="AC6" s="19" t="s">
        <v>25</v>
      </c>
      <c r="AD6" s="13"/>
    </row>
    <row r="7" spans="2:32" ht="15" customHeight="1">
      <c r="B7" s="3"/>
      <c r="C7" s="5"/>
      <c r="D7" s="19" t="s">
        <v>74</v>
      </c>
      <c r="E7" s="4" t="s">
        <v>2</v>
      </c>
      <c r="F7" s="4" t="s">
        <v>2</v>
      </c>
      <c r="G7" s="4" t="s">
        <v>2</v>
      </c>
      <c r="H7" s="4" t="s">
        <v>2</v>
      </c>
      <c r="I7" s="20" t="s">
        <v>7</v>
      </c>
      <c r="J7" s="4" t="s">
        <v>2</v>
      </c>
      <c r="K7" s="4" t="s">
        <v>2</v>
      </c>
      <c r="L7" s="4" t="s">
        <v>2</v>
      </c>
      <c r="M7" s="20" t="s">
        <v>11</v>
      </c>
      <c r="N7" s="4" t="s">
        <v>2</v>
      </c>
      <c r="O7" s="4" t="s">
        <v>2</v>
      </c>
      <c r="P7" s="4" t="s">
        <v>2</v>
      </c>
      <c r="Q7" s="4" t="s">
        <v>2</v>
      </c>
      <c r="R7" s="4" t="s">
        <v>2</v>
      </c>
      <c r="S7" s="4" t="s">
        <v>2</v>
      </c>
      <c r="T7" s="4" t="s">
        <v>2</v>
      </c>
      <c r="U7" s="4" t="s">
        <v>2</v>
      </c>
      <c r="V7" s="4" t="s">
        <v>2</v>
      </c>
      <c r="W7" s="4" t="s">
        <v>2</v>
      </c>
      <c r="X7" s="4" t="s">
        <v>2</v>
      </c>
      <c r="Y7" s="4" t="s">
        <v>2</v>
      </c>
      <c r="Z7" s="4" t="s">
        <v>2</v>
      </c>
      <c r="AA7" s="4" t="s">
        <v>2</v>
      </c>
      <c r="AB7" s="21">
        <f t="shared" si="0"/>
        <v>21</v>
      </c>
      <c r="AC7" s="19" t="s">
        <v>74</v>
      </c>
      <c r="AD7" s="13"/>
    </row>
    <row r="8" spans="2:32" ht="15" customHeight="1">
      <c r="B8" s="3"/>
      <c r="C8" s="5"/>
      <c r="D8" s="22" t="s">
        <v>75</v>
      </c>
      <c r="E8" s="4" t="s">
        <v>2</v>
      </c>
      <c r="F8" s="4" t="s">
        <v>2</v>
      </c>
      <c r="G8" s="4" t="s">
        <v>2</v>
      </c>
      <c r="H8" s="4" t="s">
        <v>2</v>
      </c>
      <c r="I8" s="20" t="s">
        <v>7</v>
      </c>
      <c r="J8" s="4" t="s">
        <v>2</v>
      </c>
      <c r="K8" s="4" t="s">
        <v>2</v>
      </c>
      <c r="L8" s="20" t="s">
        <v>10</v>
      </c>
      <c r="M8" s="4" t="s">
        <v>2</v>
      </c>
      <c r="N8" s="4" t="s">
        <v>2</v>
      </c>
      <c r="O8" s="4" t="s">
        <v>2</v>
      </c>
      <c r="P8" s="4" t="s">
        <v>2</v>
      </c>
      <c r="Q8" s="4" t="s">
        <v>2</v>
      </c>
      <c r="R8" s="4" t="s">
        <v>2</v>
      </c>
      <c r="S8" s="4" t="s">
        <v>2</v>
      </c>
      <c r="T8" s="4" t="s">
        <v>2</v>
      </c>
      <c r="U8" s="4" t="s">
        <v>2</v>
      </c>
      <c r="V8" s="4" t="s">
        <v>2</v>
      </c>
      <c r="W8" s="4" t="s">
        <v>2</v>
      </c>
      <c r="X8" s="4" t="s">
        <v>2</v>
      </c>
      <c r="Y8" s="4" t="s">
        <v>2</v>
      </c>
      <c r="Z8" s="4" t="s">
        <v>2</v>
      </c>
      <c r="AA8" s="4" t="s">
        <v>2</v>
      </c>
      <c r="AB8" s="23">
        <f t="shared" si="0"/>
        <v>21</v>
      </c>
      <c r="AC8" s="22" t="s">
        <v>75</v>
      </c>
      <c r="AD8" s="13"/>
    </row>
    <row r="9" spans="2:32" ht="5.25" customHeight="1">
      <c r="C9" s="5"/>
      <c r="D9" s="6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12"/>
      <c r="AC9" s="12"/>
      <c r="AD9" s="13"/>
    </row>
    <row r="10" spans="2:32" ht="15" customHeight="1">
      <c r="C10" s="5"/>
      <c r="D10" s="6"/>
      <c r="E10" s="14" t="s">
        <v>28</v>
      </c>
      <c r="F10" s="15" t="s">
        <v>29</v>
      </c>
      <c r="G10" s="15" t="s">
        <v>30</v>
      </c>
      <c r="H10" s="15" t="s">
        <v>31</v>
      </c>
      <c r="I10" s="15" t="s">
        <v>32</v>
      </c>
      <c r="J10" s="15" t="s">
        <v>33</v>
      </c>
      <c r="K10" s="15" t="s">
        <v>34</v>
      </c>
      <c r="L10" s="15" t="s">
        <v>35</v>
      </c>
      <c r="M10" s="15" t="s">
        <v>36</v>
      </c>
      <c r="N10" s="15" t="s">
        <v>37</v>
      </c>
      <c r="O10" s="15" t="s">
        <v>38</v>
      </c>
      <c r="P10" s="15" t="s">
        <v>39</v>
      </c>
      <c r="Q10" s="15" t="s">
        <v>40</v>
      </c>
      <c r="R10" s="15" t="s">
        <v>41</v>
      </c>
      <c r="S10" s="15" t="s">
        <v>42</v>
      </c>
      <c r="T10" s="15" t="s">
        <v>43</v>
      </c>
      <c r="U10" s="15" t="s">
        <v>44</v>
      </c>
      <c r="V10" s="15" t="s">
        <v>45</v>
      </c>
      <c r="W10" s="15" t="s">
        <v>46</v>
      </c>
      <c r="X10" s="15" t="s">
        <v>47</v>
      </c>
      <c r="Y10" s="15" t="s">
        <v>48</v>
      </c>
      <c r="Z10" s="15" t="s">
        <v>49</v>
      </c>
      <c r="AA10" s="16" t="s">
        <v>50</v>
      </c>
      <c r="AB10" s="12"/>
      <c r="AC10" s="12"/>
      <c r="AD10" s="13"/>
    </row>
    <row r="11" spans="2:32" ht="15" customHeight="1">
      <c r="B11" s="3"/>
      <c r="C11" s="24"/>
      <c r="D11" s="17" t="s">
        <v>26</v>
      </c>
      <c r="E11" s="4" t="s">
        <v>2</v>
      </c>
      <c r="F11" s="4" t="s">
        <v>2</v>
      </c>
      <c r="G11" s="4" t="s">
        <v>2</v>
      </c>
      <c r="H11" s="4" t="s">
        <v>2</v>
      </c>
      <c r="I11" s="4" t="s">
        <v>2</v>
      </c>
      <c r="J11" s="4" t="s">
        <v>2</v>
      </c>
      <c r="K11" s="4" t="s">
        <v>2</v>
      </c>
      <c r="L11" s="4" t="s">
        <v>2</v>
      </c>
      <c r="M11" s="4" t="s">
        <v>2</v>
      </c>
      <c r="N11" s="4" t="s">
        <v>2</v>
      </c>
      <c r="O11" s="4" t="s">
        <v>2</v>
      </c>
      <c r="P11" s="4" t="s">
        <v>2</v>
      </c>
      <c r="Q11" s="4" t="s">
        <v>2</v>
      </c>
      <c r="R11" s="4" t="s">
        <v>2</v>
      </c>
      <c r="S11" s="4" t="s">
        <v>2</v>
      </c>
      <c r="T11" s="4" t="s">
        <v>2</v>
      </c>
      <c r="U11" s="4" t="s">
        <v>2</v>
      </c>
      <c r="V11" s="4" t="s">
        <v>2</v>
      </c>
      <c r="W11" s="4" t="s">
        <v>2</v>
      </c>
      <c r="X11" s="4" t="s">
        <v>2</v>
      </c>
      <c r="Y11" s="4" t="s">
        <v>2</v>
      </c>
      <c r="Z11" s="4" t="s">
        <v>2</v>
      </c>
      <c r="AA11" s="4" t="s">
        <v>2</v>
      </c>
      <c r="AB11" s="18">
        <f>IF(E11&lt;&gt;"",COUNTIF(E11:AA11,"ü"),"")</f>
        <v>23</v>
      </c>
      <c r="AC11" s="17" t="s">
        <v>26</v>
      </c>
      <c r="AD11" s="25"/>
      <c r="AF11" s="28"/>
    </row>
    <row r="12" spans="2:32" ht="15" customHeight="1">
      <c r="B12" s="3"/>
      <c r="C12" s="24"/>
      <c r="D12" s="19" t="s">
        <v>25</v>
      </c>
      <c r="E12" s="20" t="str">
        <f t="shared" ref="E12:L14" si="1">E$10</f>
        <v>BA</v>
      </c>
      <c r="F12" s="4" t="s">
        <v>2</v>
      </c>
      <c r="G12" s="20" t="str">
        <f t="shared" si="1"/>
        <v>BC</v>
      </c>
      <c r="H12" s="20" t="str">
        <f t="shared" si="1"/>
        <v>BD</v>
      </c>
      <c r="I12" s="4" t="s">
        <v>2</v>
      </c>
      <c r="J12" s="4" t="s">
        <v>2</v>
      </c>
      <c r="K12" s="20" t="str">
        <f t="shared" si="1"/>
        <v>BG</v>
      </c>
      <c r="L12" s="20" t="str">
        <f t="shared" si="1"/>
        <v>BH</v>
      </c>
      <c r="M12" s="4" t="s">
        <v>2</v>
      </c>
      <c r="N12" s="4" t="s">
        <v>2</v>
      </c>
      <c r="O12" s="4" t="s">
        <v>2</v>
      </c>
      <c r="P12" s="4" t="s">
        <v>2</v>
      </c>
      <c r="Q12" s="4" t="s">
        <v>2</v>
      </c>
      <c r="R12" s="4" t="s">
        <v>2</v>
      </c>
      <c r="S12" s="4" t="s">
        <v>2</v>
      </c>
      <c r="T12" s="4" t="s">
        <v>2</v>
      </c>
      <c r="U12" s="4" t="s">
        <v>2</v>
      </c>
      <c r="V12" s="4" t="s">
        <v>2</v>
      </c>
      <c r="W12" s="4" t="s">
        <v>2</v>
      </c>
      <c r="X12" s="4" t="s">
        <v>2</v>
      </c>
      <c r="Y12" s="4" t="s">
        <v>2</v>
      </c>
      <c r="Z12" s="4" t="s">
        <v>2</v>
      </c>
      <c r="AA12" s="4" t="s">
        <v>2</v>
      </c>
      <c r="AB12" s="21">
        <f t="shared" ref="AB12:AB14" si="2">IF(E12&lt;&gt;"",COUNTIF(E12:AA12,"ü"),"")</f>
        <v>18</v>
      </c>
      <c r="AC12" s="19" t="s">
        <v>25</v>
      </c>
      <c r="AD12" s="25"/>
    </row>
    <row r="13" spans="2:32" ht="15" customHeight="1">
      <c r="B13" s="3"/>
      <c r="C13" s="24"/>
      <c r="D13" s="19" t="s">
        <v>74</v>
      </c>
      <c r="E13" s="4" t="s">
        <v>2</v>
      </c>
      <c r="F13" s="20" t="str">
        <f t="shared" si="1"/>
        <v>BB</v>
      </c>
      <c r="G13" s="20" t="str">
        <f t="shared" si="1"/>
        <v>BC</v>
      </c>
      <c r="H13" s="4" t="s">
        <v>2</v>
      </c>
      <c r="I13" s="4" t="s">
        <v>2</v>
      </c>
      <c r="J13" s="4" t="s">
        <v>2</v>
      </c>
      <c r="K13" s="4" t="s">
        <v>2</v>
      </c>
      <c r="L13" s="4" t="s">
        <v>2</v>
      </c>
      <c r="M13" s="4" t="s">
        <v>2</v>
      </c>
      <c r="N13" s="4" t="s">
        <v>2</v>
      </c>
      <c r="O13" s="4" t="s">
        <v>2</v>
      </c>
      <c r="P13" s="4" t="s">
        <v>2</v>
      </c>
      <c r="Q13" s="4" t="s">
        <v>2</v>
      </c>
      <c r="R13" s="4" t="s">
        <v>2</v>
      </c>
      <c r="S13" s="4" t="s">
        <v>2</v>
      </c>
      <c r="T13" s="4" t="s">
        <v>2</v>
      </c>
      <c r="U13" s="4" t="s">
        <v>2</v>
      </c>
      <c r="V13" s="4" t="s">
        <v>2</v>
      </c>
      <c r="W13" s="4" t="s">
        <v>2</v>
      </c>
      <c r="X13" s="4" t="s">
        <v>2</v>
      </c>
      <c r="Y13" s="4" t="s">
        <v>2</v>
      </c>
      <c r="Z13" s="4" t="s">
        <v>2</v>
      </c>
      <c r="AA13" s="4" t="s">
        <v>2</v>
      </c>
      <c r="AB13" s="21">
        <f t="shared" si="2"/>
        <v>21</v>
      </c>
      <c r="AC13" s="19" t="s">
        <v>74</v>
      </c>
      <c r="AD13" s="25"/>
    </row>
    <row r="14" spans="2:32" ht="15" customHeight="1">
      <c r="B14" s="3"/>
      <c r="C14" s="24"/>
      <c r="D14" s="22" t="s">
        <v>75</v>
      </c>
      <c r="E14" s="4" t="s">
        <v>2</v>
      </c>
      <c r="F14" s="4" t="s">
        <v>2</v>
      </c>
      <c r="G14" s="20" t="str">
        <f t="shared" si="1"/>
        <v>BC</v>
      </c>
      <c r="H14" s="4" t="s">
        <v>2</v>
      </c>
      <c r="I14" s="4" t="s">
        <v>2</v>
      </c>
      <c r="J14" s="4" t="s">
        <v>2</v>
      </c>
      <c r="K14" s="20" t="str">
        <f t="shared" si="1"/>
        <v>BG</v>
      </c>
      <c r="L14" s="4" t="s">
        <v>2</v>
      </c>
      <c r="M14" s="4" t="s">
        <v>2</v>
      </c>
      <c r="N14" s="4" t="s">
        <v>2</v>
      </c>
      <c r="O14" s="4" t="s">
        <v>2</v>
      </c>
      <c r="P14" s="4" t="s">
        <v>2</v>
      </c>
      <c r="Q14" s="4" t="s">
        <v>2</v>
      </c>
      <c r="R14" s="4" t="s">
        <v>2</v>
      </c>
      <c r="S14" s="4" t="s">
        <v>2</v>
      </c>
      <c r="T14" s="4" t="s">
        <v>2</v>
      </c>
      <c r="U14" s="4" t="s">
        <v>2</v>
      </c>
      <c r="V14" s="4" t="s">
        <v>2</v>
      </c>
      <c r="W14" s="4" t="s">
        <v>2</v>
      </c>
      <c r="X14" s="4" t="s">
        <v>2</v>
      </c>
      <c r="Y14" s="20" t="str">
        <f t="shared" ref="Y14" si="3">Y$10</f>
        <v>BX</v>
      </c>
      <c r="Z14" s="4" t="s">
        <v>2</v>
      </c>
      <c r="AA14" s="4" t="s">
        <v>2</v>
      </c>
      <c r="AB14" s="23">
        <f t="shared" si="2"/>
        <v>20</v>
      </c>
      <c r="AC14" s="22" t="s">
        <v>75</v>
      </c>
      <c r="AD14" s="25"/>
    </row>
    <row r="15" spans="2:32" ht="5.25" customHeight="1">
      <c r="C15" s="5"/>
      <c r="D15" s="6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12"/>
      <c r="AC15" s="12"/>
      <c r="AD15" s="13"/>
    </row>
    <row r="16" spans="2:32" ht="15" customHeight="1">
      <c r="C16" s="5"/>
      <c r="D16" s="6"/>
      <c r="E16" s="14" t="s">
        <v>51</v>
      </c>
      <c r="F16" s="15" t="s">
        <v>52</v>
      </c>
      <c r="G16" s="15" t="s">
        <v>53</v>
      </c>
      <c r="H16" s="15" t="s">
        <v>54</v>
      </c>
      <c r="I16" s="15" t="s">
        <v>55</v>
      </c>
      <c r="J16" s="15" t="s">
        <v>56</v>
      </c>
      <c r="K16" s="15" t="s">
        <v>57</v>
      </c>
      <c r="L16" s="15" t="s">
        <v>58</v>
      </c>
      <c r="M16" s="15" t="s">
        <v>59</v>
      </c>
      <c r="N16" s="15" t="s">
        <v>60</v>
      </c>
      <c r="O16" s="15" t="s">
        <v>61</v>
      </c>
      <c r="P16" s="15" t="s">
        <v>62</v>
      </c>
      <c r="Q16" s="15" t="s">
        <v>63</v>
      </c>
      <c r="R16" s="15" t="s">
        <v>64</v>
      </c>
      <c r="S16" s="15" t="s">
        <v>65</v>
      </c>
      <c r="T16" s="15" t="s">
        <v>66</v>
      </c>
      <c r="U16" s="15" t="s">
        <v>67</v>
      </c>
      <c r="V16" s="15" t="s">
        <v>68</v>
      </c>
      <c r="W16" s="15" t="s">
        <v>69</v>
      </c>
      <c r="X16" s="15" t="s">
        <v>70</v>
      </c>
      <c r="Y16" s="15" t="s">
        <v>71</v>
      </c>
      <c r="Z16" s="15" t="s">
        <v>72</v>
      </c>
      <c r="AA16" s="16" t="s">
        <v>73</v>
      </c>
      <c r="AB16" s="12"/>
      <c r="AC16" s="12"/>
      <c r="AD16" s="13"/>
    </row>
    <row r="17" spans="2:30" ht="15" customHeight="1">
      <c r="B17" s="3"/>
      <c r="C17" s="24"/>
      <c r="D17" s="17" t="s">
        <v>26</v>
      </c>
      <c r="E17" s="4" t="s">
        <v>2</v>
      </c>
      <c r="F17" s="4" t="s">
        <v>2</v>
      </c>
      <c r="G17" s="4" t="s">
        <v>2</v>
      </c>
      <c r="H17" s="4" t="s">
        <v>2</v>
      </c>
      <c r="I17" s="4" t="s">
        <v>2</v>
      </c>
      <c r="J17" s="4" t="s">
        <v>2</v>
      </c>
      <c r="K17" s="4" t="s">
        <v>2</v>
      </c>
      <c r="L17" s="4" t="s">
        <v>2</v>
      </c>
      <c r="M17" s="4" t="s">
        <v>2</v>
      </c>
      <c r="N17" s="4" t="s">
        <v>2</v>
      </c>
      <c r="O17" s="4" t="s">
        <v>2</v>
      </c>
      <c r="P17" s="4" t="s">
        <v>2</v>
      </c>
      <c r="Q17" s="4" t="s">
        <v>2</v>
      </c>
      <c r="R17" s="4" t="s">
        <v>2</v>
      </c>
      <c r="S17" s="4" t="s">
        <v>2</v>
      </c>
      <c r="T17" s="4" t="s">
        <v>2</v>
      </c>
      <c r="U17" s="4" t="s">
        <v>2</v>
      </c>
      <c r="V17" s="4" t="s">
        <v>2</v>
      </c>
      <c r="W17" s="4" t="s">
        <v>2</v>
      </c>
      <c r="X17" s="4" t="s">
        <v>2</v>
      </c>
      <c r="Y17" s="4" t="s">
        <v>2</v>
      </c>
      <c r="Z17" s="4" t="s">
        <v>2</v>
      </c>
      <c r="AA17" s="4" t="s">
        <v>2</v>
      </c>
      <c r="AB17" s="18">
        <f>IF(E17&lt;&gt;"",COUNTIF(E17:AA17,"ü"),"")</f>
        <v>23</v>
      </c>
      <c r="AC17" s="17" t="s">
        <v>26</v>
      </c>
      <c r="AD17" s="25"/>
    </row>
    <row r="18" spans="2:30" ht="15" customHeight="1">
      <c r="B18" s="3"/>
      <c r="C18" s="24"/>
      <c r="D18" s="19" t="s">
        <v>25</v>
      </c>
      <c r="E18" s="4" t="s">
        <v>2</v>
      </c>
      <c r="F18" s="4" t="s">
        <v>2</v>
      </c>
      <c r="G18" s="4" t="s">
        <v>2</v>
      </c>
      <c r="H18" s="4" t="s">
        <v>2</v>
      </c>
      <c r="I18" s="4" t="s">
        <v>2</v>
      </c>
      <c r="J18" s="4" t="s">
        <v>2</v>
      </c>
      <c r="K18" s="4" t="s">
        <v>2</v>
      </c>
      <c r="L18" s="4" t="s">
        <v>2</v>
      </c>
      <c r="M18" s="4" t="s">
        <v>2</v>
      </c>
      <c r="N18" s="4" t="s">
        <v>2</v>
      </c>
      <c r="O18" s="4" t="s">
        <v>2</v>
      </c>
      <c r="P18" s="4" t="s">
        <v>2</v>
      </c>
      <c r="Q18" s="4" t="s">
        <v>2</v>
      </c>
      <c r="R18" s="4" t="s">
        <v>2</v>
      </c>
      <c r="S18" s="4" t="s">
        <v>2</v>
      </c>
      <c r="T18" s="4" t="s">
        <v>2</v>
      </c>
      <c r="U18" s="4" t="s">
        <v>2</v>
      </c>
      <c r="V18" s="4" t="s">
        <v>2</v>
      </c>
      <c r="W18" s="4" t="s">
        <v>2</v>
      </c>
      <c r="X18" s="4" t="s">
        <v>2</v>
      </c>
      <c r="Y18" s="4" t="s">
        <v>2</v>
      </c>
      <c r="Z18" s="4" t="s">
        <v>2</v>
      </c>
      <c r="AA18" s="4" t="s">
        <v>2</v>
      </c>
      <c r="AB18" s="29">
        <f t="shared" ref="AB18:AB20" si="4">IF(E18&lt;&gt;"",COUNTIF(E18:AA18,"ü"),"")</f>
        <v>23</v>
      </c>
      <c r="AC18" s="19" t="s">
        <v>25</v>
      </c>
      <c r="AD18" s="25"/>
    </row>
    <row r="19" spans="2:30" ht="15" customHeight="1">
      <c r="B19" s="3"/>
      <c r="C19" s="24"/>
      <c r="D19" s="19" t="s">
        <v>74</v>
      </c>
      <c r="E19" s="4" t="s">
        <v>2</v>
      </c>
      <c r="F19" s="4" t="s">
        <v>2</v>
      </c>
      <c r="G19" s="4" t="s">
        <v>2</v>
      </c>
      <c r="H19" s="4" t="s">
        <v>2</v>
      </c>
      <c r="I19" s="4" t="s">
        <v>2</v>
      </c>
      <c r="J19" s="4" t="s">
        <v>2</v>
      </c>
      <c r="K19" s="4" t="s">
        <v>2</v>
      </c>
      <c r="L19" s="4" t="s">
        <v>2</v>
      </c>
      <c r="M19" s="4" t="s">
        <v>2</v>
      </c>
      <c r="N19" s="4" t="s">
        <v>2</v>
      </c>
      <c r="O19" s="4" t="s">
        <v>2</v>
      </c>
      <c r="P19" s="4" t="s">
        <v>2</v>
      </c>
      <c r="Q19" s="4" t="s">
        <v>2</v>
      </c>
      <c r="R19" s="4" t="s">
        <v>2</v>
      </c>
      <c r="S19" s="4" t="s">
        <v>2</v>
      </c>
      <c r="T19" s="4" t="s">
        <v>2</v>
      </c>
      <c r="U19" s="4" t="s">
        <v>2</v>
      </c>
      <c r="V19" s="4" t="s">
        <v>2</v>
      </c>
      <c r="W19" s="4" t="s">
        <v>2</v>
      </c>
      <c r="X19" s="4" t="s">
        <v>2</v>
      </c>
      <c r="Y19" s="4" t="s">
        <v>2</v>
      </c>
      <c r="Z19" s="4" t="s">
        <v>2</v>
      </c>
      <c r="AA19" s="4" t="s">
        <v>2</v>
      </c>
      <c r="AB19" s="29">
        <f t="shared" si="4"/>
        <v>23</v>
      </c>
      <c r="AC19" s="19" t="s">
        <v>74</v>
      </c>
      <c r="AD19" s="25"/>
    </row>
    <row r="20" spans="2:30" ht="15" customHeight="1">
      <c r="B20" s="3"/>
      <c r="C20" s="24"/>
      <c r="D20" s="22" t="s">
        <v>75</v>
      </c>
      <c r="E20" s="4" t="s">
        <v>2</v>
      </c>
      <c r="F20" s="4" t="s">
        <v>2</v>
      </c>
      <c r="G20" s="4" t="s">
        <v>2</v>
      </c>
      <c r="H20" s="4" t="s">
        <v>2</v>
      </c>
      <c r="I20" s="4" t="s">
        <v>2</v>
      </c>
      <c r="J20" s="4" t="s">
        <v>2</v>
      </c>
      <c r="K20" s="4" t="s">
        <v>2</v>
      </c>
      <c r="L20" s="4" t="s">
        <v>2</v>
      </c>
      <c r="M20" s="4" t="s">
        <v>2</v>
      </c>
      <c r="N20" s="4" t="s">
        <v>2</v>
      </c>
      <c r="O20" s="4" t="s">
        <v>2</v>
      </c>
      <c r="P20" s="4" t="s">
        <v>2</v>
      </c>
      <c r="Q20" s="4" t="s">
        <v>2</v>
      </c>
      <c r="R20" s="4" t="s">
        <v>2</v>
      </c>
      <c r="S20" s="4" t="s">
        <v>2</v>
      </c>
      <c r="T20" s="4" t="s">
        <v>2</v>
      </c>
      <c r="U20" s="4" t="s">
        <v>2</v>
      </c>
      <c r="V20" s="4" t="s">
        <v>2</v>
      </c>
      <c r="W20" s="4" t="s">
        <v>2</v>
      </c>
      <c r="X20" s="4" t="s">
        <v>2</v>
      </c>
      <c r="Y20" s="4" t="s">
        <v>2</v>
      </c>
      <c r="Z20" s="4" t="s">
        <v>2</v>
      </c>
      <c r="AA20" s="4" t="s">
        <v>2</v>
      </c>
      <c r="AB20" s="30">
        <f t="shared" si="4"/>
        <v>23</v>
      </c>
      <c r="AC20" s="22" t="s">
        <v>75</v>
      </c>
      <c r="AD20" s="25"/>
    </row>
    <row r="21" spans="2:30" ht="5.25" customHeight="1">
      <c r="C21" s="5"/>
      <c r="D21" s="6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12"/>
      <c r="AC21" s="12"/>
      <c r="AD21" s="13"/>
    </row>
    <row r="22" spans="2:30" ht="15" customHeight="1">
      <c r="C22" s="5"/>
      <c r="D22" s="6"/>
      <c r="E22" s="14" t="s">
        <v>76</v>
      </c>
      <c r="F22" s="15" t="s">
        <v>77</v>
      </c>
      <c r="G22" s="15" t="s">
        <v>78</v>
      </c>
      <c r="H22" s="15" t="s">
        <v>79</v>
      </c>
      <c r="I22" s="15" t="s">
        <v>80</v>
      </c>
      <c r="J22" s="15" t="s">
        <v>81</v>
      </c>
      <c r="K22" s="15" t="s">
        <v>82</v>
      </c>
      <c r="L22" s="15" t="s">
        <v>83</v>
      </c>
      <c r="M22" s="15" t="s">
        <v>84</v>
      </c>
      <c r="N22" s="15" t="s">
        <v>85</v>
      </c>
      <c r="O22" s="15" t="s">
        <v>86</v>
      </c>
      <c r="P22" s="15" t="s">
        <v>87</v>
      </c>
      <c r="Q22" s="15" t="s">
        <v>88</v>
      </c>
      <c r="R22" s="15" t="s">
        <v>89</v>
      </c>
      <c r="S22" s="15" t="s">
        <v>90</v>
      </c>
      <c r="T22" s="15" t="s">
        <v>91</v>
      </c>
      <c r="U22" s="15" t="s">
        <v>92</v>
      </c>
      <c r="V22" s="15" t="s">
        <v>93</v>
      </c>
      <c r="W22" s="15" t="s">
        <v>94</v>
      </c>
      <c r="X22" s="15" t="s">
        <v>95</v>
      </c>
      <c r="Y22" s="15" t="s">
        <v>96</v>
      </c>
      <c r="Z22" s="15" t="s">
        <v>97</v>
      </c>
      <c r="AA22" s="16" t="s">
        <v>98</v>
      </c>
      <c r="AB22" s="12"/>
      <c r="AC22" s="12"/>
      <c r="AD22" s="13"/>
    </row>
    <row r="23" spans="2:30" ht="15" customHeight="1">
      <c r="B23" s="3"/>
      <c r="C23" s="24"/>
      <c r="D23" s="17" t="s">
        <v>26</v>
      </c>
      <c r="E23" s="4" t="s">
        <v>2</v>
      </c>
      <c r="F23" s="4" t="s">
        <v>2</v>
      </c>
      <c r="G23" s="4" t="s">
        <v>2</v>
      </c>
      <c r="H23" s="4" t="s">
        <v>2</v>
      </c>
      <c r="I23" s="4" t="s">
        <v>2</v>
      </c>
      <c r="J23" s="4" t="s">
        <v>2</v>
      </c>
      <c r="K23" s="4" t="s">
        <v>2</v>
      </c>
      <c r="L23" s="4" t="s">
        <v>2</v>
      </c>
      <c r="M23" s="4" t="s">
        <v>2</v>
      </c>
      <c r="N23" s="4" t="s">
        <v>2</v>
      </c>
      <c r="O23" s="4" t="s">
        <v>2</v>
      </c>
      <c r="P23" s="4" t="s">
        <v>2</v>
      </c>
      <c r="Q23" s="4" t="s">
        <v>2</v>
      </c>
      <c r="R23" s="4" t="s">
        <v>2</v>
      </c>
      <c r="S23" s="4" t="s">
        <v>2</v>
      </c>
      <c r="T23" s="4" t="s">
        <v>2</v>
      </c>
      <c r="U23" s="4" t="s">
        <v>2</v>
      </c>
      <c r="V23" s="4" t="s">
        <v>2</v>
      </c>
      <c r="W23" s="4" t="s">
        <v>2</v>
      </c>
      <c r="X23" s="4" t="s">
        <v>2</v>
      </c>
      <c r="Y23" s="4" t="s">
        <v>2</v>
      </c>
      <c r="Z23" s="4" t="s">
        <v>2</v>
      </c>
      <c r="AA23" s="4" t="s">
        <v>2</v>
      </c>
      <c r="AB23" s="30">
        <f t="shared" ref="AB23" si="5">IF(E23&lt;&gt;"",COUNTIF(E23:AA23,"ü"),"")</f>
        <v>23</v>
      </c>
      <c r="AC23" s="17" t="s">
        <v>26</v>
      </c>
      <c r="AD23" s="25"/>
    </row>
    <row r="24" spans="2:30" ht="15" customHeight="1">
      <c r="B24" s="3"/>
      <c r="C24" s="24"/>
      <c r="D24" s="19" t="s">
        <v>25</v>
      </c>
      <c r="E24" s="4" t="s">
        <v>2</v>
      </c>
      <c r="F24" s="4" t="s">
        <v>2</v>
      </c>
      <c r="G24" s="4" t="s">
        <v>2</v>
      </c>
      <c r="H24" s="4" t="s">
        <v>2</v>
      </c>
      <c r="I24" s="4" t="s">
        <v>2</v>
      </c>
      <c r="J24" s="4" t="s">
        <v>2</v>
      </c>
      <c r="K24" s="4" t="s">
        <v>2</v>
      </c>
      <c r="L24" s="4" t="s">
        <v>2</v>
      </c>
      <c r="M24" s="4" t="s">
        <v>2</v>
      </c>
      <c r="N24" s="4" t="s">
        <v>2</v>
      </c>
      <c r="O24" s="4" t="s">
        <v>2</v>
      </c>
      <c r="P24" s="4" t="s">
        <v>2</v>
      </c>
      <c r="Q24" s="4" t="s">
        <v>2</v>
      </c>
      <c r="R24" s="4" t="s">
        <v>2</v>
      </c>
      <c r="S24" s="4" t="s">
        <v>2</v>
      </c>
      <c r="T24" s="4" t="s">
        <v>2</v>
      </c>
      <c r="U24" s="4" t="s">
        <v>2</v>
      </c>
      <c r="V24" s="4" t="s">
        <v>2</v>
      </c>
      <c r="W24" s="4" t="s">
        <v>2</v>
      </c>
      <c r="X24" s="4" t="s">
        <v>2</v>
      </c>
      <c r="Y24" s="4" t="s">
        <v>2</v>
      </c>
      <c r="Z24" s="4" t="s">
        <v>2</v>
      </c>
      <c r="AA24" s="4" t="s">
        <v>2</v>
      </c>
      <c r="AB24" s="30">
        <f t="shared" ref="AB24:AB26" si="6">IF(E24&lt;&gt;"",COUNTIF(E24:AA24,"ü"),"")</f>
        <v>23</v>
      </c>
      <c r="AC24" s="19" t="s">
        <v>25</v>
      </c>
      <c r="AD24" s="25"/>
    </row>
    <row r="25" spans="2:30" ht="15" customHeight="1">
      <c r="B25" s="3"/>
      <c r="C25" s="24"/>
      <c r="D25" s="19" t="s">
        <v>74</v>
      </c>
      <c r="E25" s="4" t="s">
        <v>2</v>
      </c>
      <c r="F25" s="4" t="s">
        <v>2</v>
      </c>
      <c r="G25" s="4" t="s">
        <v>2</v>
      </c>
      <c r="H25" s="4" t="s">
        <v>2</v>
      </c>
      <c r="I25" s="4" t="s">
        <v>2</v>
      </c>
      <c r="J25" s="4" t="s">
        <v>2</v>
      </c>
      <c r="K25" s="4" t="s">
        <v>2</v>
      </c>
      <c r="L25" s="4" t="s">
        <v>2</v>
      </c>
      <c r="M25" s="4" t="s">
        <v>2</v>
      </c>
      <c r="N25" s="4" t="s">
        <v>2</v>
      </c>
      <c r="O25" s="4" t="s">
        <v>2</v>
      </c>
      <c r="P25" s="4" t="s">
        <v>2</v>
      </c>
      <c r="Q25" s="4" t="s">
        <v>2</v>
      </c>
      <c r="R25" s="4" t="s">
        <v>2</v>
      </c>
      <c r="S25" s="4" t="s">
        <v>2</v>
      </c>
      <c r="T25" s="4" t="s">
        <v>2</v>
      </c>
      <c r="U25" s="4" t="s">
        <v>2</v>
      </c>
      <c r="V25" s="4" t="s">
        <v>2</v>
      </c>
      <c r="W25" s="4" t="s">
        <v>2</v>
      </c>
      <c r="X25" s="4" t="s">
        <v>2</v>
      </c>
      <c r="Y25" s="4" t="s">
        <v>2</v>
      </c>
      <c r="Z25" s="4" t="s">
        <v>2</v>
      </c>
      <c r="AA25" s="4" t="s">
        <v>2</v>
      </c>
      <c r="AB25" s="30">
        <f t="shared" si="6"/>
        <v>23</v>
      </c>
      <c r="AC25" s="19" t="s">
        <v>74</v>
      </c>
      <c r="AD25" s="25"/>
    </row>
    <row r="26" spans="2:30" ht="15" customHeight="1">
      <c r="B26" s="3"/>
      <c r="C26" s="24"/>
      <c r="D26" s="22" t="s">
        <v>75</v>
      </c>
      <c r="E26" s="4" t="s">
        <v>2</v>
      </c>
      <c r="F26" s="4" t="s">
        <v>2</v>
      </c>
      <c r="G26" s="4" t="s">
        <v>2</v>
      </c>
      <c r="H26" s="4" t="s">
        <v>2</v>
      </c>
      <c r="I26" s="4" t="s">
        <v>2</v>
      </c>
      <c r="J26" s="4" t="s">
        <v>2</v>
      </c>
      <c r="K26" s="4" t="s">
        <v>2</v>
      </c>
      <c r="L26" s="4" t="s">
        <v>2</v>
      </c>
      <c r="M26" s="4" t="s">
        <v>2</v>
      </c>
      <c r="N26" s="4" t="s">
        <v>2</v>
      </c>
      <c r="O26" s="4" t="s">
        <v>2</v>
      </c>
      <c r="P26" s="4" t="s">
        <v>2</v>
      </c>
      <c r="Q26" s="4" t="s">
        <v>2</v>
      </c>
      <c r="R26" s="4" t="s">
        <v>2</v>
      </c>
      <c r="S26" s="4" t="s">
        <v>2</v>
      </c>
      <c r="T26" s="4" t="s">
        <v>2</v>
      </c>
      <c r="U26" s="4" t="s">
        <v>2</v>
      </c>
      <c r="V26" s="4" t="s">
        <v>2</v>
      </c>
      <c r="W26" s="4" t="s">
        <v>2</v>
      </c>
      <c r="X26" s="4" t="s">
        <v>2</v>
      </c>
      <c r="Y26" s="4" t="s">
        <v>2</v>
      </c>
      <c r="Z26" s="4" t="s">
        <v>2</v>
      </c>
      <c r="AA26" s="4" t="s">
        <v>2</v>
      </c>
      <c r="AB26" s="30">
        <f t="shared" si="6"/>
        <v>23</v>
      </c>
      <c r="AC26" s="22" t="s">
        <v>75</v>
      </c>
      <c r="AD26" s="25"/>
    </row>
    <row r="27" spans="2:30" ht="5.25" customHeight="1">
      <c r="C27" s="5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12"/>
      <c r="AC27" s="12"/>
      <c r="AD27" s="13"/>
    </row>
    <row r="28" spans="2:30" ht="15" customHeight="1">
      <c r="C28" s="5"/>
      <c r="D28" s="6"/>
      <c r="E28" s="14" t="s">
        <v>99</v>
      </c>
      <c r="F28" s="15" t="s">
        <v>100</v>
      </c>
      <c r="G28" s="15" t="s">
        <v>101</v>
      </c>
      <c r="H28" s="15" t="s">
        <v>102</v>
      </c>
      <c r="I28" s="15" t="s">
        <v>103</v>
      </c>
      <c r="J28" s="15" t="s">
        <v>104</v>
      </c>
      <c r="K28" s="15" t="s">
        <v>105</v>
      </c>
      <c r="L28" s="15" t="s">
        <v>106</v>
      </c>
      <c r="M28" s="15" t="s">
        <v>107</v>
      </c>
      <c r="N28" s="15" t="s">
        <v>108</v>
      </c>
      <c r="O28" s="15" t="s">
        <v>109</v>
      </c>
      <c r="P28" s="15" t="s">
        <v>110</v>
      </c>
      <c r="Q28" s="15" t="s">
        <v>111</v>
      </c>
      <c r="R28" s="15" t="s">
        <v>112</v>
      </c>
      <c r="S28" s="15" t="s">
        <v>113</v>
      </c>
      <c r="T28" s="15" t="s">
        <v>114</v>
      </c>
      <c r="U28" s="15" t="s">
        <v>115</v>
      </c>
      <c r="V28" s="15" t="s">
        <v>116</v>
      </c>
      <c r="W28" s="15" t="s">
        <v>117</v>
      </c>
      <c r="X28" s="15" t="s">
        <v>118</v>
      </c>
      <c r="Y28" s="15" t="s">
        <v>119</v>
      </c>
      <c r="Z28" s="15" t="s">
        <v>120</v>
      </c>
      <c r="AA28" s="16" t="s">
        <v>121</v>
      </c>
      <c r="AB28" s="12"/>
      <c r="AC28" s="12"/>
      <c r="AD28" s="13"/>
    </row>
    <row r="29" spans="2:30" ht="15" customHeight="1">
      <c r="B29" s="3"/>
      <c r="C29" s="24"/>
      <c r="D29" s="17" t="s">
        <v>26</v>
      </c>
      <c r="E29" s="4" t="s">
        <v>2</v>
      </c>
      <c r="F29" s="4" t="s">
        <v>2</v>
      </c>
      <c r="G29" s="4" t="s">
        <v>2</v>
      </c>
      <c r="H29" s="4" t="s">
        <v>2</v>
      </c>
      <c r="I29" s="4" t="s">
        <v>2</v>
      </c>
      <c r="J29" s="4" t="s">
        <v>2</v>
      </c>
      <c r="K29" s="4" t="s">
        <v>2</v>
      </c>
      <c r="L29" s="4" t="s">
        <v>2</v>
      </c>
      <c r="M29" s="4" t="s">
        <v>2</v>
      </c>
      <c r="N29" s="4" t="s">
        <v>2</v>
      </c>
      <c r="O29" s="4" t="s">
        <v>2</v>
      </c>
      <c r="P29" s="4" t="s">
        <v>2</v>
      </c>
      <c r="Q29" s="4" t="s">
        <v>2</v>
      </c>
      <c r="R29" s="4" t="s">
        <v>2</v>
      </c>
      <c r="S29" s="4" t="s">
        <v>2</v>
      </c>
      <c r="T29" s="4" t="s">
        <v>2</v>
      </c>
      <c r="U29" s="4" t="s">
        <v>2</v>
      </c>
      <c r="V29" s="20" t="str">
        <f t="shared" ref="K29:AA32" si="7">V$28</f>
        <v>ET</v>
      </c>
      <c r="W29" s="20" t="str">
        <f t="shared" si="7"/>
        <v>EV</v>
      </c>
      <c r="X29" s="20" t="str">
        <f t="shared" si="7"/>
        <v>EW</v>
      </c>
      <c r="Y29" s="20" t="str">
        <f t="shared" si="7"/>
        <v>EX</v>
      </c>
      <c r="Z29" s="20" t="str">
        <f t="shared" si="7"/>
        <v>EY</v>
      </c>
      <c r="AA29" s="20" t="str">
        <f t="shared" si="7"/>
        <v>EZ</v>
      </c>
      <c r="AB29" s="23">
        <f t="shared" ref="AB29:AB32" si="8">IF(E29&lt;&gt;"",COUNTIF(E29:AA29,"ü"),"")</f>
        <v>17</v>
      </c>
      <c r="AC29" s="17" t="s">
        <v>26</v>
      </c>
      <c r="AD29" s="25"/>
    </row>
    <row r="30" spans="2:30" ht="15" customHeight="1">
      <c r="B30" s="3"/>
      <c r="C30" s="24"/>
      <c r="D30" s="19" t="s">
        <v>25</v>
      </c>
      <c r="E30" s="4" t="s">
        <v>2</v>
      </c>
      <c r="F30" s="4" t="s">
        <v>2</v>
      </c>
      <c r="G30" s="4" t="s">
        <v>2</v>
      </c>
      <c r="H30" s="4" t="s">
        <v>2</v>
      </c>
      <c r="I30" s="4" t="s">
        <v>2</v>
      </c>
      <c r="J30" s="4" t="s">
        <v>2</v>
      </c>
      <c r="K30" s="20" t="str">
        <f t="shared" si="7"/>
        <v>EG</v>
      </c>
      <c r="L30" s="4" t="s">
        <v>2</v>
      </c>
      <c r="M30" s="4" t="s">
        <v>2</v>
      </c>
      <c r="N30" s="4" t="s">
        <v>2</v>
      </c>
      <c r="O30" s="4" t="s">
        <v>2</v>
      </c>
      <c r="P30" s="4" t="s">
        <v>2</v>
      </c>
      <c r="Q30" s="4" t="s">
        <v>2</v>
      </c>
      <c r="R30" s="4" t="s">
        <v>2</v>
      </c>
      <c r="S30" s="4" t="s">
        <v>2</v>
      </c>
      <c r="T30" s="4" t="s">
        <v>2</v>
      </c>
      <c r="U30" s="4" t="s">
        <v>2</v>
      </c>
      <c r="V30" s="20" t="str">
        <f t="shared" si="7"/>
        <v>ET</v>
      </c>
      <c r="W30" s="20" t="str">
        <f t="shared" si="7"/>
        <v>EV</v>
      </c>
      <c r="X30" s="20" t="str">
        <f t="shared" si="7"/>
        <v>EW</v>
      </c>
      <c r="Y30" s="20" t="str">
        <f t="shared" si="7"/>
        <v>EX</v>
      </c>
      <c r="Z30" s="20" t="str">
        <f t="shared" si="7"/>
        <v>EY</v>
      </c>
      <c r="AA30" s="20" t="str">
        <f t="shared" si="7"/>
        <v>EZ</v>
      </c>
      <c r="AB30" s="23">
        <f t="shared" si="8"/>
        <v>16</v>
      </c>
      <c r="AC30" s="19" t="s">
        <v>25</v>
      </c>
      <c r="AD30" s="25"/>
    </row>
    <row r="31" spans="2:30" ht="15" customHeight="1">
      <c r="B31" s="3"/>
      <c r="C31" s="24"/>
      <c r="D31" s="19" t="s">
        <v>74</v>
      </c>
      <c r="E31" s="4" t="s">
        <v>2</v>
      </c>
      <c r="F31" s="4" t="s">
        <v>2</v>
      </c>
      <c r="G31" s="4" t="s">
        <v>2</v>
      </c>
      <c r="H31" s="4" t="s">
        <v>2</v>
      </c>
      <c r="I31" s="4" t="s">
        <v>2</v>
      </c>
      <c r="J31" s="4" t="s">
        <v>2</v>
      </c>
      <c r="K31" s="20" t="str">
        <f t="shared" si="7"/>
        <v>EG</v>
      </c>
      <c r="L31" s="4" t="s">
        <v>2</v>
      </c>
      <c r="M31" s="4" t="s">
        <v>2</v>
      </c>
      <c r="N31" s="4" t="s">
        <v>2</v>
      </c>
      <c r="O31" s="4" t="s">
        <v>2</v>
      </c>
      <c r="P31" s="4" t="s">
        <v>2</v>
      </c>
      <c r="Q31" s="4" t="s">
        <v>2</v>
      </c>
      <c r="R31" s="4" t="s">
        <v>2</v>
      </c>
      <c r="S31" s="4" t="s">
        <v>2</v>
      </c>
      <c r="T31" s="4" t="s">
        <v>2</v>
      </c>
      <c r="U31" s="4" t="s">
        <v>2</v>
      </c>
      <c r="V31" s="20" t="str">
        <f t="shared" si="7"/>
        <v>ET</v>
      </c>
      <c r="W31" s="20" t="str">
        <f t="shared" si="7"/>
        <v>EV</v>
      </c>
      <c r="X31" s="20" t="str">
        <f t="shared" si="7"/>
        <v>EW</v>
      </c>
      <c r="Y31" s="20" t="str">
        <f t="shared" si="7"/>
        <v>EX</v>
      </c>
      <c r="Z31" s="20" t="str">
        <f t="shared" si="7"/>
        <v>EY</v>
      </c>
      <c r="AA31" s="20" t="str">
        <f t="shared" si="7"/>
        <v>EZ</v>
      </c>
      <c r="AB31" s="23">
        <f t="shared" si="8"/>
        <v>16</v>
      </c>
      <c r="AC31" s="19" t="s">
        <v>74</v>
      </c>
      <c r="AD31" s="25"/>
    </row>
    <row r="32" spans="2:30" ht="15" customHeight="1">
      <c r="B32" s="3"/>
      <c r="C32" s="24"/>
      <c r="D32" s="19" t="s">
        <v>75</v>
      </c>
      <c r="E32" s="4" t="s">
        <v>2</v>
      </c>
      <c r="F32" s="4" t="s">
        <v>2</v>
      </c>
      <c r="G32" s="4" t="s">
        <v>2</v>
      </c>
      <c r="H32" s="4" t="s">
        <v>2</v>
      </c>
      <c r="I32" s="4" t="s">
        <v>2</v>
      </c>
      <c r="J32" s="4" t="s">
        <v>2</v>
      </c>
      <c r="K32" s="4" t="s">
        <v>2</v>
      </c>
      <c r="L32" s="4" t="s">
        <v>2</v>
      </c>
      <c r="M32" s="4" t="s">
        <v>2</v>
      </c>
      <c r="N32" s="4" t="s">
        <v>2</v>
      </c>
      <c r="O32" s="4" t="s">
        <v>2</v>
      </c>
      <c r="P32" s="4" t="s">
        <v>2</v>
      </c>
      <c r="Q32" s="4" t="s">
        <v>2</v>
      </c>
      <c r="R32" s="4" t="s">
        <v>2</v>
      </c>
      <c r="S32" s="4" t="s">
        <v>2</v>
      </c>
      <c r="T32" s="4" t="s">
        <v>2</v>
      </c>
      <c r="U32" s="4" t="s">
        <v>2</v>
      </c>
      <c r="V32" s="20" t="str">
        <f t="shared" si="7"/>
        <v>ET</v>
      </c>
      <c r="W32" s="20" t="str">
        <f t="shared" si="7"/>
        <v>EV</v>
      </c>
      <c r="X32" s="20" t="str">
        <f t="shared" si="7"/>
        <v>EW</v>
      </c>
      <c r="Y32" s="20" t="str">
        <f t="shared" si="7"/>
        <v>EX</v>
      </c>
      <c r="Z32" s="20" t="str">
        <f t="shared" si="7"/>
        <v>EY</v>
      </c>
      <c r="AA32" s="20" t="str">
        <f t="shared" si="7"/>
        <v>EZ</v>
      </c>
      <c r="AB32" s="23">
        <f t="shared" si="8"/>
        <v>17</v>
      </c>
      <c r="AC32" s="22" t="s">
        <v>75</v>
      </c>
      <c r="AD32" s="25"/>
    </row>
    <row r="33" spans="2:30" ht="5.25" customHeight="1">
      <c r="C33" s="5"/>
      <c r="D33" s="6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12"/>
      <c r="AC33" s="12"/>
      <c r="AD33" s="13"/>
    </row>
    <row r="34" spans="2:30" ht="15" customHeight="1">
      <c r="B34" s="1" t="s">
        <v>0</v>
      </c>
      <c r="C34" s="34" t="str">
        <f ca="1">CONCATENATE("Dernière mise à jour : ",CHOOSE(WEEKDAY(TODAY(),2),"lundi","mardi","mercredi","jeudi","vendredi","samedi","dimanche")," ",TEXT(TODAY(),"j mmmm aaaa"))</f>
        <v>Dernière mise à jour : samedi 6 janvier 2018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26"/>
      <c r="AD34" s="27"/>
    </row>
  </sheetData>
  <sheetProtection selectLockedCells="1" selectUnlockedCells="1"/>
  <mergeCells count="2">
    <mergeCell ref="C2:AD2"/>
    <mergeCell ref="C34:AB34"/>
  </mergeCells>
  <pageMargins left="0.59055118110236227" right="0.59055118110236227" top="0.59055118110236227" bottom="0.59055118110236227" header="0.51181102362204722" footer="0.51181102362204722"/>
  <pageSetup paperSize="9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TT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Rémi</dc:creator>
  <cp:lastModifiedBy>Loic</cp:lastModifiedBy>
  <dcterms:created xsi:type="dcterms:W3CDTF">2010-09-24T14:55:49Z</dcterms:created>
  <dcterms:modified xsi:type="dcterms:W3CDTF">2018-01-06T12:55:03Z</dcterms:modified>
</cp:coreProperties>
</file>